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Opcina Nova Kapela - Donacije" sheetId="8" r:id="rId1"/>
  </sheets>
  <calcPr calcId="125725"/>
</workbook>
</file>

<file path=xl/calcChain.xml><?xml version="1.0" encoding="utf-8"?>
<calcChain xmlns="http://schemas.openxmlformats.org/spreadsheetml/2006/main">
  <c r="G49" i="8"/>
  <c r="G10"/>
  <c r="G32"/>
</calcChain>
</file>

<file path=xl/sharedStrings.xml><?xml version="1.0" encoding="utf-8"?>
<sst xmlns="http://schemas.openxmlformats.org/spreadsheetml/2006/main" count="122" uniqueCount="91">
  <si>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</si>
  <si>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</si>
  <si>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</si>
  <si>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</si>
  <si>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</si>
  <si>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</si>
  <si>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</si>
  <si>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2.</t>
  </si>
  <si>
    <t>Namjena</t>
  </si>
  <si>
    <t>UKUPNO:</t>
  </si>
  <si>
    <t>38112   Tekuće donacije vjerskim zajednicama</t>
  </si>
  <si>
    <t>ŽUPA BL.DJEVICE MARIJE,NOVA KAPELA</t>
  </si>
  <si>
    <t>ŽUPA SV.JURJA MUČENIKA,VRBOVA</t>
  </si>
  <si>
    <t>Financijska pomoć za obnovu crkvi</t>
  </si>
  <si>
    <t>Financijska pomoć za Gospino polje</t>
  </si>
  <si>
    <t>3.</t>
  </si>
  <si>
    <t>RADIO KLUB"ŽELJKO VIDOVIĆ-ROKY",NOVA KAPELA</t>
  </si>
  <si>
    <t>Financijska pomoć za rad Kluba</t>
  </si>
  <si>
    <t>4.</t>
  </si>
  <si>
    <t>MMWIRELESS, MAGIĆ MALA</t>
  </si>
  <si>
    <t>5.</t>
  </si>
  <si>
    <t>38114  Tekuće donacije udrugama građana</t>
  </si>
  <si>
    <t>KUD RADINJE,SIČE</t>
  </si>
  <si>
    <t xml:space="preserve">Financijska pomoć </t>
  </si>
  <si>
    <t>6.</t>
  </si>
  <si>
    <t>KUD ŠOKADIJA ,BATRINA</t>
  </si>
  <si>
    <t>7.</t>
  </si>
  <si>
    <t>8.</t>
  </si>
  <si>
    <t>UDRUGA DRAGOVOLJACA I VETERANA DOMOVINSKOG RATA,UDVDR OPĆINE N.KAPELA</t>
  </si>
  <si>
    <t>9.</t>
  </si>
  <si>
    <t>10.</t>
  </si>
  <si>
    <t>NK SLAVONAC ,NOVA KAPELA</t>
  </si>
  <si>
    <t>11.</t>
  </si>
  <si>
    <t>12.</t>
  </si>
  <si>
    <t>NK BATRINA,BATRINA</t>
  </si>
  <si>
    <t>NK GRANIČAR,MAGIĆ MALA</t>
  </si>
  <si>
    <t>13.</t>
  </si>
  <si>
    <t>NK TRENK ,SEOCE</t>
  </si>
  <si>
    <t>14.</t>
  </si>
  <si>
    <t>NK ORLJAVA,DRAGOVCI</t>
  </si>
  <si>
    <t>15.</t>
  </si>
  <si>
    <t>NK KREČAR,SREDNJI LIPOVAC</t>
  </si>
  <si>
    <t>16.</t>
  </si>
  <si>
    <t>17.</t>
  </si>
  <si>
    <t>ŠKOLA NOGOMETA BATRINA</t>
  </si>
  <si>
    <t>RUKOMETNI KLUB SLAVONKA,NOVA GRADIŠKA</t>
  </si>
  <si>
    <t>19.</t>
  </si>
  <si>
    <t>ŠRU ŠTUKA,NOVA KAPELA</t>
  </si>
  <si>
    <t>20.</t>
  </si>
  <si>
    <t>ŠRU VLAKANAC ,SIČE</t>
  </si>
  <si>
    <t>21.</t>
  </si>
  <si>
    <t>LD FAZAN,SIČE</t>
  </si>
  <si>
    <t>22.</t>
  </si>
  <si>
    <t>LD KUNA ,BATRINA</t>
  </si>
  <si>
    <t>LD BABJA GORA,NOVA KAPELA</t>
  </si>
  <si>
    <t>23.</t>
  </si>
  <si>
    <t>38115  Tekuće donacije sportskim društvima</t>
  </si>
  <si>
    <t>UDRUGA UMIROVLJENIKA NOVA KAPELA</t>
  </si>
  <si>
    <t>Financijska pomoć -školska kuhinja</t>
  </si>
  <si>
    <t>OSNOVNA ŠKOLA ANTUN MIHANOVIĆ,NOVA KAPELA,BATRINA</t>
  </si>
  <si>
    <t>UDRUGA EKO-ETNO SELO STARA KAPELA</t>
  </si>
  <si>
    <t>UDRUGA DUBOVAC , BILI BRIG</t>
  </si>
  <si>
    <t>UDRUGA UZGAJIVAČA CRNE SLAVONSKE SVINJE</t>
  </si>
  <si>
    <t>VATROGASNA ZAJEDNICA OPĆINE</t>
  </si>
  <si>
    <t>TURISTIČKA ZAJEDNICA OPĆINE NOVA KAPELA</t>
  </si>
  <si>
    <t>LAG POSAVINA</t>
  </si>
  <si>
    <t>CRVENI KRIŽ,GRADSKO DRUŠTVO CRVENOG KRIŽA GRADA NOVA GRADIŠKA</t>
  </si>
  <si>
    <t>24.</t>
  </si>
  <si>
    <t>DRUŠTVO NAŠA DJECA,SLAVONSKI BROD</t>
  </si>
  <si>
    <t>Financijska pomoć -sufi.ljetovanja djece sa područja općine Nova Kapela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</si>
  <si>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</si>
  <si>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</si>
  <si>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</si>
  <si>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</si>
  <si>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</si>
  <si>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</si>
  <si>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</si>
  <si>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</si>
  <si>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</si>
  <si>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</si>
  <si>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</si>
  <si>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DONACIJE IZ PRORAČUNA OPĆINE NOVA KAPELA OD 01.SIJEČNJA DO 31.PROSINCA 2015.GODINE</t>
  </si>
  <si>
    <t>Financijska pomoć -obilježavanje obljetnice 121.brigade</t>
  </si>
  <si>
    <t>Financijska pomoć -mimohod "PUTEVIMA 121.BRIGADE"</t>
  </si>
  <si>
    <t>UDRUGA DJECE POGINULIH I NESTALIH HRVATSKIH BRANITELJA,NOVA GRADIŠKA</t>
  </si>
  <si>
    <t>UDRUGA DRAGOVOLJACA I VETERANA DOMOVINSKOG RATA RH,SLAVONSKI BROD</t>
  </si>
  <si>
    <t>DVD BILI BRIG</t>
  </si>
  <si>
    <t xml:space="preserve">DVD  SREDNJI LIPOVAC </t>
  </si>
  <si>
    <t>UDRUGA UDOMITELJA DJECE,ODRASLIH STARIJIH I NEMOĆNIH "LEPTIRIĆ",NOVA GRADIŠKA</t>
  </si>
  <si>
    <t>MALONOGOMETNI KLUB MOBY DICK,NOVA KAPELA</t>
  </si>
  <si>
    <t>UDRUGA MLADIH,ŠUŠANJE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</si>
</sst>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/>
    <xf numFmtId="4" fontId="5" fillId="0" borderId="1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wrapText="1"/>
    </xf>
    <xf numFmtId="4" fontId="3" fillId="0" borderId="1" xfId="1" applyNumberFormat="1" applyFont="1" applyFill="1" applyBorder="1"/>
    <xf numFmtId="0" fontId="0" fillId="0" borderId="0" xfId="0" applyFill="1" applyBorder="1"/>
    <xf numFmtId="0" fontId="4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3" fontId="4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wrapText="1"/>
    </xf>
    <xf numFmtId="17" fontId="1" fillId="0" borderId="0" xfId="0" applyNumberFormat="1" applyFont="1" applyFill="1" applyBorder="1" applyAlignment="1">
      <alignment wrapText="1"/>
    </xf>
    <xf numFmtId="43" fontId="1" fillId="0" borderId="0" xfId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Border="1"/>
    <xf numFmtId="0" fontId="0" fillId="0" borderId="0" xfId="0" applyFill="1" applyBorder="1" applyAlignment="1">
      <alignment wrapText="1"/>
    </xf>
    <xf numFmtId="43" fontId="4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" fontId="5" fillId="0" borderId="2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2" xfId="0" applyFont="1" applyFill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4" fontId="5" fillId="0" borderId="2" xfId="1" applyNumberFormat="1" applyFont="1" applyFill="1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43" fontId="4" fillId="0" borderId="2" xfId="1" applyFont="1" applyFill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4" xfId="0" applyFont="1" applyBorder="1" applyAlignment="1">
      <alignment vertical="justify"/>
    </xf>
    <xf numFmtId="0" fontId="4" fillId="0" borderId="2" xfId="0" applyFont="1" applyFill="1" applyBorder="1" applyAlignment="1">
      <alignment vertical="justify"/>
    </xf>
    <xf numFmtId="0" fontId="4" fillId="0" borderId="3" xfId="0" applyFont="1" applyFill="1" applyBorder="1" applyAlignment="1">
      <alignment vertical="justify"/>
    </xf>
    <xf numFmtId="0" fontId="4" fillId="0" borderId="4" xfId="0" applyFont="1" applyFill="1" applyBorder="1" applyAlignment="1">
      <alignment vertical="justify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4" fillId="0" borderId="2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>
      <alignment horizontal="left" wrapText="1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4" xfId="0" applyFill="1" applyBorder="1" applyAlignment="1">
      <alignment horizontal="left" vertical="justify" wrapText="1"/>
    </xf>
    <xf numFmtId="43" fontId="4" fillId="0" borderId="0" xfId="1" applyFont="1" applyFill="1" applyBorder="1" applyAlignment="1"/>
    <xf numFmtId="0" fontId="0" fillId="0" borderId="0" xfId="0" applyBorder="1" applyAlignment="1"/>
    <xf numFmtId="4" fontId="5" fillId="0" borderId="0" xfId="1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ill="1" applyBorder="1" applyAlignment="1">
      <alignment vertical="justify"/>
    </xf>
    <xf numFmtId="0" fontId="0" fillId="0" borderId="4" xfId="0" applyFill="1" applyBorder="1" applyAlignment="1">
      <alignment vertical="justify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92"/>
  <sheetViews>
    <sheetView tabSelected="1" workbookViewId="0">
      <selection activeCell="E21" sqref="E21:F21"/>
    </sheetView>
  </sheetViews>
  <sheetFormatPr defaultRowHeight="15"/>
  <cols>
    <col min="1" max="1" width="8.42578125" style="2" customWidth="1"/>
    <col min="2" max="2" width="18.5703125" customWidth="1"/>
    <col min="3" max="3" width="15.7109375" customWidth="1"/>
    <col min="4" max="4" width="14.85546875" customWidth="1"/>
    <col min="5" max="5" width="15.7109375" customWidth="1"/>
    <col min="6" max="6" width="17.42578125" customWidth="1"/>
    <col min="7" max="7" width="18.140625" customWidth="1"/>
    <col min="8" max="57" width="9.140625" style="4"/>
  </cols>
  <sheetData>
    <row r="1" spans="1:7">
      <c r="A1" s="47" t="s">
        <v>0</v>
      </c>
      <c r="B1" s="48"/>
    </row>
    <row r="2" spans="1:7" ht="15" customHeight="1">
      <c r="A2" s="47" t="s">
        <v>1</v>
      </c>
      <c r="B2" s="48"/>
    </row>
    <row r="3" spans="1:7" ht="15" customHeight="1">
      <c r="A3" s="47" t="s">
        <v>2</v>
      </c>
      <c r="B3" s="48"/>
    </row>
    <row r="4" spans="1:7" ht="15.75" customHeight="1">
      <c r="A4" s="47" t="s">
        <v>3</v>
      </c>
      <c r="B4" s="48"/>
    </row>
    <row r="5" spans="1:7" ht="23.25" customHeight="1">
      <c r="A5" s="46" t="s">
        <v>81</v>
      </c>
      <c r="B5" s="46"/>
      <c r="C5" s="46"/>
      <c r="D5" s="46"/>
      <c r="E5" s="46"/>
      <c r="F5" s="46"/>
      <c r="G5" s="46"/>
    </row>
    <row r="6" spans="1:7" ht="14.25" customHeight="1">
      <c r="A6" s="11" t="s">
        <v>4</v>
      </c>
      <c r="B6" s="50"/>
      <c r="C6" s="50"/>
      <c r="D6" s="50"/>
      <c r="E6" s="50" t="s">
        <v>8</v>
      </c>
      <c r="F6" s="50"/>
      <c r="G6" s="12" t="s">
        <v>6</v>
      </c>
    </row>
    <row r="7" spans="1:7" s="8" customFormat="1">
      <c r="A7" s="49" t="s">
        <v>10</v>
      </c>
      <c r="B7" s="28"/>
      <c r="C7" s="28"/>
      <c r="D7" s="28"/>
      <c r="E7" s="28"/>
      <c r="F7" s="28"/>
      <c r="G7" s="29"/>
    </row>
    <row r="8" spans="1:7" s="8" customFormat="1">
      <c r="A8" s="9" t="s">
        <v>5</v>
      </c>
      <c r="B8" s="27" t="s">
        <v>11</v>
      </c>
      <c r="C8" s="51"/>
      <c r="D8" s="52"/>
      <c r="E8" s="30" t="s">
        <v>13</v>
      </c>
      <c r="F8" s="53"/>
      <c r="G8" s="5">
        <v>101000</v>
      </c>
    </row>
    <row r="9" spans="1:7" s="8" customFormat="1">
      <c r="A9" s="10" t="s">
        <v>7</v>
      </c>
      <c r="B9" s="27" t="s">
        <v>12</v>
      </c>
      <c r="C9" s="51"/>
      <c r="D9" s="52"/>
      <c r="E9" s="30" t="s">
        <v>14</v>
      </c>
      <c r="F9" s="53"/>
      <c r="G9" s="6">
        <v>6000</v>
      </c>
    </row>
    <row r="10" spans="1:7" s="18" customFormat="1" ht="14.25" customHeight="1">
      <c r="A10" s="32" t="s">
        <v>9</v>
      </c>
      <c r="B10" s="54"/>
      <c r="C10" s="54"/>
      <c r="D10" s="54"/>
      <c r="E10" s="54"/>
      <c r="F10" s="55"/>
      <c r="G10" s="7">
        <f>SUM(G8:G9)</f>
        <v>107000</v>
      </c>
    </row>
    <row r="11" spans="1:7" s="8" customFormat="1">
      <c r="A11" s="56" t="s">
        <v>21</v>
      </c>
      <c r="B11" s="57"/>
      <c r="C11" s="57"/>
      <c r="D11" s="57"/>
      <c r="E11" s="57"/>
      <c r="F11" s="57"/>
      <c r="G11" s="58"/>
    </row>
    <row r="12" spans="1:7" s="8" customFormat="1">
      <c r="A12" s="9" t="s">
        <v>15</v>
      </c>
      <c r="B12" s="27" t="s">
        <v>16</v>
      </c>
      <c r="C12" s="51"/>
      <c r="D12" s="52"/>
      <c r="E12" s="30" t="s">
        <v>17</v>
      </c>
      <c r="F12" s="53"/>
      <c r="G12" s="5">
        <v>4000</v>
      </c>
    </row>
    <row r="13" spans="1:7" s="8" customFormat="1">
      <c r="A13" s="9" t="s">
        <v>18</v>
      </c>
      <c r="B13" s="27" t="s">
        <v>19</v>
      </c>
      <c r="C13" s="51"/>
      <c r="D13" s="52"/>
      <c r="E13" s="30" t="s">
        <v>17</v>
      </c>
      <c r="F13" s="53"/>
      <c r="G13" s="5">
        <v>3500</v>
      </c>
    </row>
    <row r="14" spans="1:7" s="8" customFormat="1">
      <c r="A14" s="9" t="s">
        <v>20</v>
      </c>
      <c r="B14" s="27" t="s">
        <v>22</v>
      </c>
      <c r="C14" s="51"/>
      <c r="D14" s="52"/>
      <c r="E14" s="30" t="s">
        <v>23</v>
      </c>
      <c r="F14" s="53"/>
      <c r="G14" s="5">
        <v>15000</v>
      </c>
    </row>
    <row r="15" spans="1:7" s="8" customFormat="1" ht="15" customHeight="1">
      <c r="A15" s="9" t="s">
        <v>24</v>
      </c>
      <c r="B15" s="27" t="s">
        <v>25</v>
      </c>
      <c r="C15" s="51"/>
      <c r="D15" s="52"/>
      <c r="E15" s="30" t="s">
        <v>23</v>
      </c>
      <c r="F15" s="53"/>
      <c r="G15" s="5">
        <v>15000</v>
      </c>
    </row>
    <row r="16" spans="1:7" s="8" customFormat="1" ht="25.5" customHeight="1">
      <c r="A16" s="9" t="s">
        <v>26</v>
      </c>
      <c r="B16" s="40" t="s">
        <v>28</v>
      </c>
      <c r="C16" s="59"/>
      <c r="D16" s="60"/>
      <c r="E16" s="30" t="s">
        <v>23</v>
      </c>
      <c r="F16" s="31"/>
      <c r="G16" s="5">
        <v>1500</v>
      </c>
    </row>
    <row r="17" spans="1:7" s="8" customFormat="1" ht="25.5" customHeight="1">
      <c r="A17" s="9" t="s">
        <v>27</v>
      </c>
      <c r="B17" s="40" t="s">
        <v>84</v>
      </c>
      <c r="C17" s="59"/>
      <c r="D17" s="60"/>
      <c r="E17" s="30" t="s">
        <v>83</v>
      </c>
      <c r="F17" s="31"/>
      <c r="G17" s="5">
        <v>1000</v>
      </c>
    </row>
    <row r="18" spans="1:7" s="8" customFormat="1" ht="25.5" customHeight="1">
      <c r="A18" s="9" t="s">
        <v>29</v>
      </c>
      <c r="B18" s="40" t="s">
        <v>85</v>
      </c>
      <c r="C18" s="59"/>
      <c r="D18" s="60"/>
      <c r="E18" s="30" t="s">
        <v>82</v>
      </c>
      <c r="F18" s="31"/>
      <c r="G18" s="5">
        <v>10000</v>
      </c>
    </row>
    <row r="19" spans="1:7" s="8" customFormat="1">
      <c r="A19" s="9" t="s">
        <v>30</v>
      </c>
      <c r="B19" s="27" t="s">
        <v>57</v>
      </c>
      <c r="C19" s="28"/>
      <c r="D19" s="29"/>
      <c r="E19" s="38" t="s">
        <v>23</v>
      </c>
      <c r="F19" s="39"/>
      <c r="G19" s="5">
        <v>11000</v>
      </c>
    </row>
    <row r="20" spans="1:7" s="8" customFormat="1">
      <c r="A20" s="9" t="s">
        <v>32</v>
      </c>
      <c r="B20" s="35" t="s">
        <v>59</v>
      </c>
      <c r="C20" s="36"/>
      <c r="D20" s="37"/>
      <c r="E20" s="38" t="s">
        <v>58</v>
      </c>
      <c r="F20" s="39"/>
      <c r="G20" s="5">
        <v>11970</v>
      </c>
    </row>
    <row r="21" spans="1:7" s="8" customFormat="1" ht="27" customHeight="1">
      <c r="A21" s="9" t="s">
        <v>33</v>
      </c>
      <c r="B21" s="43" t="s">
        <v>88</v>
      </c>
      <c r="C21" s="44"/>
      <c r="D21" s="45"/>
      <c r="E21" s="38" t="s">
        <v>23</v>
      </c>
      <c r="F21" s="61"/>
      <c r="G21" s="5">
        <v>1000</v>
      </c>
    </row>
    <row r="22" spans="1:7" s="8" customFormat="1">
      <c r="A22" s="9" t="s">
        <v>36</v>
      </c>
      <c r="B22" s="35" t="s">
        <v>60</v>
      </c>
      <c r="C22" s="36"/>
      <c r="D22" s="37"/>
      <c r="E22" s="38" t="s">
        <v>23</v>
      </c>
      <c r="F22" s="39"/>
      <c r="G22" s="5">
        <v>800</v>
      </c>
    </row>
    <row r="23" spans="1:7" s="8" customFormat="1">
      <c r="A23" s="9" t="s">
        <v>38</v>
      </c>
      <c r="B23" s="35" t="s">
        <v>61</v>
      </c>
      <c r="C23" s="36"/>
      <c r="D23" s="37"/>
      <c r="E23" s="38" t="s">
        <v>23</v>
      </c>
      <c r="F23" s="39"/>
      <c r="G23" s="5">
        <v>8000</v>
      </c>
    </row>
    <row r="24" spans="1:7" s="8" customFormat="1">
      <c r="A24" s="9" t="s">
        <v>40</v>
      </c>
      <c r="B24" s="35" t="s">
        <v>62</v>
      </c>
      <c r="C24" s="36"/>
      <c r="D24" s="37"/>
      <c r="E24" s="38" t="s">
        <v>23</v>
      </c>
      <c r="F24" s="39"/>
      <c r="G24" s="5">
        <v>400</v>
      </c>
    </row>
    <row r="25" spans="1:7" s="8" customFormat="1">
      <c r="A25" s="9" t="s">
        <v>42</v>
      </c>
      <c r="B25" s="35" t="s">
        <v>63</v>
      </c>
      <c r="C25" s="36"/>
      <c r="D25" s="37"/>
      <c r="E25" s="38" t="s">
        <v>23</v>
      </c>
      <c r="F25" s="39"/>
      <c r="G25" s="5">
        <v>110000</v>
      </c>
    </row>
    <row r="26" spans="1:7" s="8" customFormat="1">
      <c r="A26" s="9" t="s">
        <v>43</v>
      </c>
      <c r="B26" s="35" t="s">
        <v>86</v>
      </c>
      <c r="C26" s="36"/>
      <c r="D26" s="37"/>
      <c r="E26" s="38" t="s">
        <v>23</v>
      </c>
      <c r="F26" s="39"/>
      <c r="G26" s="5">
        <v>5000</v>
      </c>
    </row>
    <row r="27" spans="1:7" s="8" customFormat="1">
      <c r="A27" s="9">
        <v>18</v>
      </c>
      <c r="B27" s="35" t="s">
        <v>87</v>
      </c>
      <c r="C27" s="36"/>
      <c r="D27" s="37"/>
      <c r="E27" s="38" t="s">
        <v>23</v>
      </c>
      <c r="F27" s="39"/>
      <c r="G27" s="5">
        <v>2000</v>
      </c>
    </row>
    <row r="28" spans="1:7" s="8" customFormat="1">
      <c r="A28" s="9" t="s">
        <v>46</v>
      </c>
      <c r="B28" s="27" t="s">
        <v>64</v>
      </c>
      <c r="C28" s="36"/>
      <c r="D28" s="37"/>
      <c r="E28" s="38" t="s">
        <v>23</v>
      </c>
      <c r="F28" s="39"/>
      <c r="G28" s="5">
        <v>35000</v>
      </c>
    </row>
    <row r="29" spans="1:7" s="8" customFormat="1">
      <c r="A29" s="9" t="s">
        <v>48</v>
      </c>
      <c r="B29" s="27" t="s">
        <v>65</v>
      </c>
      <c r="C29" s="36"/>
      <c r="D29" s="37"/>
      <c r="E29" s="38" t="s">
        <v>23</v>
      </c>
      <c r="F29" s="39"/>
      <c r="G29" s="5">
        <v>30000</v>
      </c>
    </row>
    <row r="30" spans="1:7" s="8" customFormat="1" ht="26.25" customHeight="1">
      <c r="A30" s="9" t="s">
        <v>50</v>
      </c>
      <c r="B30" s="40" t="s">
        <v>66</v>
      </c>
      <c r="C30" s="41"/>
      <c r="D30" s="42"/>
      <c r="E30" s="38" t="s">
        <v>23</v>
      </c>
      <c r="F30" s="39"/>
      <c r="G30" s="5">
        <v>20657</v>
      </c>
    </row>
    <row r="31" spans="1:7" s="8" customFormat="1" ht="27.75" customHeight="1">
      <c r="A31" s="9" t="s">
        <v>52</v>
      </c>
      <c r="B31" s="27" t="s">
        <v>68</v>
      </c>
      <c r="C31" s="36"/>
      <c r="D31" s="37"/>
      <c r="E31" s="38" t="s">
        <v>69</v>
      </c>
      <c r="F31" s="39"/>
      <c r="G31" s="5">
        <v>8009</v>
      </c>
    </row>
    <row r="32" spans="1:7" s="18" customFormat="1">
      <c r="A32" s="32" t="s">
        <v>9</v>
      </c>
      <c r="B32" s="33"/>
      <c r="C32" s="33"/>
      <c r="D32" s="33"/>
      <c r="E32" s="33"/>
      <c r="F32" s="34"/>
      <c r="G32" s="7">
        <f>SUM(G12:G31)</f>
        <v>293836</v>
      </c>
    </row>
    <row r="33" spans="1:57" s="16" customFormat="1">
      <c r="A33" s="56" t="s">
        <v>56</v>
      </c>
      <c r="B33" s="68"/>
      <c r="C33" s="68"/>
      <c r="D33" s="68"/>
      <c r="E33" s="68"/>
      <c r="F33" s="68"/>
      <c r="G33" s="6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s="8" customFormat="1">
      <c r="A34" s="9" t="s">
        <v>55</v>
      </c>
      <c r="B34" s="27" t="s">
        <v>31</v>
      </c>
      <c r="C34" s="28"/>
      <c r="D34" s="29"/>
      <c r="E34" s="30" t="s">
        <v>23</v>
      </c>
      <c r="F34" s="31"/>
      <c r="G34" s="5">
        <v>20000</v>
      </c>
    </row>
    <row r="35" spans="1:57" s="8" customFormat="1">
      <c r="A35" s="9" t="s">
        <v>67</v>
      </c>
      <c r="B35" s="27" t="s">
        <v>34</v>
      </c>
      <c r="C35" s="28"/>
      <c r="D35" s="29"/>
      <c r="E35" s="38" t="s">
        <v>23</v>
      </c>
      <c r="F35" s="39"/>
      <c r="G35" s="5">
        <v>29400</v>
      </c>
    </row>
    <row r="36" spans="1:57" s="8" customFormat="1">
      <c r="A36" s="9" t="s">
        <v>70</v>
      </c>
      <c r="B36" s="27" t="s">
        <v>35</v>
      </c>
      <c r="C36" s="28"/>
      <c r="D36" s="29"/>
      <c r="E36" s="30" t="s">
        <v>23</v>
      </c>
      <c r="F36" s="31"/>
      <c r="G36" s="5">
        <v>18000</v>
      </c>
    </row>
    <row r="37" spans="1:57" s="8" customFormat="1">
      <c r="A37" s="9" t="s">
        <v>71</v>
      </c>
      <c r="B37" s="27" t="s">
        <v>37</v>
      </c>
      <c r="C37" s="28"/>
      <c r="D37" s="29"/>
      <c r="E37" s="30" t="s">
        <v>23</v>
      </c>
      <c r="F37" s="31"/>
      <c r="G37" s="5">
        <v>14500</v>
      </c>
    </row>
    <row r="38" spans="1:57" s="8" customFormat="1">
      <c r="A38" s="9" t="s">
        <v>72</v>
      </c>
      <c r="B38" s="27" t="s">
        <v>39</v>
      </c>
      <c r="C38" s="28"/>
      <c r="D38" s="29"/>
      <c r="E38" s="30" t="s">
        <v>23</v>
      </c>
      <c r="F38" s="31"/>
      <c r="G38" s="5">
        <v>10000</v>
      </c>
    </row>
    <row r="39" spans="1:57" s="8" customFormat="1">
      <c r="A39" s="9" t="s">
        <v>73</v>
      </c>
      <c r="B39" s="27" t="s">
        <v>41</v>
      </c>
      <c r="C39" s="28"/>
      <c r="D39" s="29"/>
      <c r="E39" s="30" t="s">
        <v>23</v>
      </c>
      <c r="F39" s="31"/>
      <c r="G39" s="5">
        <v>20500</v>
      </c>
    </row>
    <row r="40" spans="1:57" s="8" customFormat="1">
      <c r="A40" s="9" t="s">
        <v>74</v>
      </c>
      <c r="B40" s="27" t="s">
        <v>44</v>
      </c>
      <c r="C40" s="28"/>
      <c r="D40" s="29"/>
      <c r="E40" s="30" t="s">
        <v>23</v>
      </c>
      <c r="F40" s="31"/>
      <c r="G40" s="5">
        <v>9000</v>
      </c>
    </row>
    <row r="41" spans="1:57" s="8" customFormat="1" ht="15.75" customHeight="1">
      <c r="A41" s="9">
        <v>30</v>
      </c>
      <c r="B41" s="40" t="s">
        <v>89</v>
      </c>
      <c r="C41" s="70"/>
      <c r="D41" s="71"/>
      <c r="E41" s="30" t="s">
        <v>23</v>
      </c>
      <c r="F41" s="53"/>
      <c r="G41" s="5">
        <v>10500</v>
      </c>
    </row>
    <row r="42" spans="1:57" s="8" customFormat="1">
      <c r="A42" s="9" t="s">
        <v>75</v>
      </c>
      <c r="B42" s="27" t="s">
        <v>45</v>
      </c>
      <c r="C42" s="28"/>
      <c r="D42" s="29"/>
      <c r="E42" s="30" t="s">
        <v>23</v>
      </c>
      <c r="F42" s="31"/>
      <c r="G42" s="5">
        <v>7000</v>
      </c>
    </row>
    <row r="43" spans="1:57" s="8" customFormat="1">
      <c r="A43" s="9" t="s">
        <v>76</v>
      </c>
      <c r="B43" s="27" t="s">
        <v>47</v>
      </c>
      <c r="C43" s="28"/>
      <c r="D43" s="29"/>
      <c r="E43" s="30" t="s">
        <v>23</v>
      </c>
      <c r="F43" s="31"/>
      <c r="G43" s="5">
        <v>5000</v>
      </c>
    </row>
    <row r="44" spans="1:57" s="8" customFormat="1">
      <c r="A44" s="9" t="s">
        <v>77</v>
      </c>
      <c r="B44" s="27" t="s">
        <v>49</v>
      </c>
      <c r="C44" s="28"/>
      <c r="D44" s="29"/>
      <c r="E44" s="30" t="s">
        <v>23</v>
      </c>
      <c r="F44" s="31"/>
      <c r="G44" s="5">
        <v>6700</v>
      </c>
    </row>
    <row r="45" spans="1:57" s="8" customFormat="1">
      <c r="A45" s="9" t="s">
        <v>78</v>
      </c>
      <c r="B45" s="27" t="s">
        <v>51</v>
      </c>
      <c r="C45" s="28"/>
      <c r="D45" s="29"/>
      <c r="E45" s="30" t="s">
        <v>23</v>
      </c>
      <c r="F45" s="31"/>
      <c r="G45" s="5">
        <v>15000</v>
      </c>
    </row>
    <row r="46" spans="1:57" s="8" customFormat="1">
      <c r="A46" s="9" t="s">
        <v>79</v>
      </c>
      <c r="B46" s="13" t="s">
        <v>54</v>
      </c>
      <c r="C46" s="14"/>
      <c r="D46" s="15"/>
      <c r="E46" s="30" t="s">
        <v>23</v>
      </c>
      <c r="F46" s="31"/>
      <c r="G46" s="5">
        <v>2000</v>
      </c>
    </row>
    <row r="47" spans="1:57" s="8" customFormat="1">
      <c r="A47" s="9" t="s">
        <v>80</v>
      </c>
      <c r="B47" s="27" t="s">
        <v>53</v>
      </c>
      <c r="C47" s="28"/>
      <c r="D47" s="29"/>
      <c r="E47" s="30" t="s">
        <v>23</v>
      </c>
      <c r="F47" s="31"/>
      <c r="G47" s="5">
        <v>11000</v>
      </c>
    </row>
    <row r="48" spans="1:57" s="8" customFormat="1">
      <c r="A48" s="9">
        <v>37</v>
      </c>
      <c r="B48" s="27" t="s">
        <v>90</v>
      </c>
      <c r="C48" s="28"/>
      <c r="D48" s="29"/>
      <c r="E48" s="30" t="s">
        <v>23</v>
      </c>
      <c r="F48" s="31"/>
      <c r="G48" s="5">
        <v>6000</v>
      </c>
    </row>
    <row r="49" spans="1:57" s="18" customFormat="1">
      <c r="A49" s="66" t="s">
        <v>9</v>
      </c>
      <c r="B49" s="67"/>
      <c r="C49" s="67"/>
      <c r="D49" s="67"/>
      <c r="E49" s="67"/>
      <c r="F49" s="67"/>
      <c r="G49" s="7">
        <f>SUM(G34:G48)</f>
        <v>184600</v>
      </c>
    </row>
    <row r="50" spans="1:57" s="8" customFormat="1">
      <c r="A50" s="19"/>
      <c r="B50" s="62"/>
      <c r="C50" s="63"/>
      <c r="D50" s="63"/>
      <c r="E50" s="64"/>
      <c r="F50" s="65"/>
      <c r="G50" s="20"/>
    </row>
    <row r="51" spans="1:57" s="8" customFormat="1">
      <c r="A51" s="19"/>
      <c r="B51" s="62"/>
      <c r="C51" s="63"/>
      <c r="D51" s="63"/>
      <c r="E51" s="64"/>
      <c r="F51" s="65"/>
      <c r="G51" s="20"/>
    </row>
    <row r="52" spans="1:57" s="8" customFormat="1">
      <c r="A52" s="19"/>
      <c r="B52" s="62"/>
      <c r="C52" s="63"/>
      <c r="D52" s="63"/>
      <c r="E52" s="64"/>
      <c r="F52" s="65"/>
      <c r="G52" s="20"/>
    </row>
    <row r="53" spans="1:57" s="8" customFormat="1">
      <c r="A53" s="21"/>
      <c r="B53" s="22"/>
      <c r="C53" s="23"/>
      <c r="D53" s="23"/>
      <c r="E53" s="24"/>
      <c r="F53" s="25"/>
      <c r="G53" s="23"/>
    </row>
    <row r="54" spans="1:57" s="8" customFormat="1">
      <c r="A54" s="26"/>
    </row>
    <row r="55" spans="1:57" s="8" customFormat="1">
      <c r="A55" s="26"/>
    </row>
    <row r="56" spans="1:57" s="8" customFormat="1">
      <c r="A56" s="26"/>
    </row>
    <row r="57" spans="1:57" s="8" customFormat="1">
      <c r="A57" s="26"/>
    </row>
    <row r="58" spans="1:57" s="8" customFormat="1">
      <c r="A58" s="26"/>
    </row>
    <row r="59" spans="1:57" s="8" customFormat="1">
      <c r="A59" s="26"/>
    </row>
    <row r="60" spans="1:57" s="8" customFormat="1">
      <c r="A60" s="26"/>
    </row>
    <row r="61" spans="1:57" s="1" customFormat="1">
      <c r="A61" s="2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1" customFormat="1">
      <c r="A62" s="3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1" customFormat="1">
      <c r="A63" s="3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1" customFormat="1">
      <c r="A64" s="3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1" customFormat="1">
      <c r="A65" s="3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1" customFormat="1">
      <c r="A66" s="3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1" customFormat="1">
      <c r="A67" s="3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1" customFormat="1">
      <c r="A68" s="3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1" customFormat="1">
      <c r="A69" s="3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1" customFormat="1">
      <c r="A70" s="3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1" customFormat="1">
      <c r="A71" s="3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1" customFormat="1">
      <c r="A72" s="3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1" customFormat="1">
      <c r="A73" s="3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1" customFormat="1">
      <c r="A74" s="3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1" customFormat="1">
      <c r="A75" s="3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1" customFormat="1">
      <c r="A76" s="3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1" customFormat="1">
      <c r="A77" s="3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1" customFormat="1">
      <c r="A78" s="3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1" customFormat="1">
      <c r="A79" s="3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1" customFormat="1">
      <c r="A80" s="3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1" customFormat="1">
      <c r="A81" s="3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1" customFormat="1">
      <c r="A82" s="3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1" customFormat="1">
      <c r="A83" s="3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1" customFormat="1">
      <c r="A84" s="3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1" customFormat="1">
      <c r="A85" s="3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1" customFormat="1">
      <c r="A86" s="3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1" customFormat="1">
      <c r="A87" s="3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1" customFormat="1">
      <c r="A88" s="3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1" customFormat="1">
      <c r="A89" s="3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1" customFormat="1">
      <c r="A90" s="3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1" customFormat="1">
      <c r="A91" s="3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1" customFormat="1">
      <c r="A92" s="3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</sheetData>
  <mergeCells count="92">
    <mergeCell ref="B52:D52"/>
    <mergeCell ref="E52:F52"/>
    <mergeCell ref="A49:F49"/>
    <mergeCell ref="E46:F46"/>
    <mergeCell ref="A33:G33"/>
    <mergeCell ref="B50:D50"/>
    <mergeCell ref="E50:F50"/>
    <mergeCell ref="B51:D51"/>
    <mergeCell ref="E51:F51"/>
    <mergeCell ref="B44:D44"/>
    <mergeCell ref="E44:F44"/>
    <mergeCell ref="B45:D45"/>
    <mergeCell ref="E45:F45"/>
    <mergeCell ref="B47:D47"/>
    <mergeCell ref="E47:F47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E35:F35"/>
    <mergeCell ref="B36:D36"/>
    <mergeCell ref="E36:F36"/>
    <mergeCell ref="B37:D37"/>
    <mergeCell ref="E37:F37"/>
    <mergeCell ref="B19:D19"/>
    <mergeCell ref="E19:F19"/>
    <mergeCell ref="B28:D28"/>
    <mergeCell ref="E28:F28"/>
    <mergeCell ref="E20:F20"/>
    <mergeCell ref="E21:F21"/>
    <mergeCell ref="E22:F22"/>
    <mergeCell ref="E23:F23"/>
    <mergeCell ref="E24:F24"/>
    <mergeCell ref="E25:F25"/>
    <mergeCell ref="E26:F26"/>
    <mergeCell ref="B16:D16"/>
    <mergeCell ref="E16:F16"/>
    <mergeCell ref="B18:D18"/>
    <mergeCell ref="E18:F18"/>
    <mergeCell ref="B13:D13"/>
    <mergeCell ref="E13:F13"/>
    <mergeCell ref="B14:D14"/>
    <mergeCell ref="E14:F14"/>
    <mergeCell ref="B15:D15"/>
    <mergeCell ref="E15:F15"/>
    <mergeCell ref="B17:D17"/>
    <mergeCell ref="E17:F17"/>
    <mergeCell ref="A10:F10"/>
    <mergeCell ref="E9:F9"/>
    <mergeCell ref="B9:D9"/>
    <mergeCell ref="B12:D12"/>
    <mergeCell ref="E12:F12"/>
    <mergeCell ref="A11:G11"/>
    <mergeCell ref="A7:G7"/>
    <mergeCell ref="B6:D6"/>
    <mergeCell ref="E6:F6"/>
    <mergeCell ref="B8:D8"/>
    <mergeCell ref="E8:F8"/>
    <mergeCell ref="A5:G5"/>
    <mergeCell ref="A1:B1"/>
    <mergeCell ref="A2:B2"/>
    <mergeCell ref="A3:B3"/>
    <mergeCell ref="A4:B4"/>
    <mergeCell ref="B20:D20"/>
    <mergeCell ref="B21:D21"/>
    <mergeCell ref="B22:D22"/>
    <mergeCell ref="B23:D23"/>
    <mergeCell ref="B24:D24"/>
    <mergeCell ref="B48:D48"/>
    <mergeCell ref="E48:F48"/>
    <mergeCell ref="A32:F32"/>
    <mergeCell ref="B25:D25"/>
    <mergeCell ref="B26:D26"/>
    <mergeCell ref="B27:D27"/>
    <mergeCell ref="E27:F27"/>
    <mergeCell ref="B29:D29"/>
    <mergeCell ref="B30:D30"/>
    <mergeCell ref="B31:D31"/>
    <mergeCell ref="E29:F29"/>
    <mergeCell ref="E30:F30"/>
    <mergeCell ref="E31:F31"/>
    <mergeCell ref="B34:D34"/>
    <mergeCell ref="E34:F34"/>
    <mergeCell ref="B35:D35"/>
  </mergeCells>
  <pageMargins left="0.7" right="0.7" top="0.41" bottom="0.32" header="0.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Opcina Nova Kapela - Donacije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2016-02-17T12:31:55Z</dcterms:modified>
</cp:coreProperties>
</file>